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8" i="2"/>
  <c r="F7"/>
  <c r="F10" s="1"/>
  <c r="J10"/>
  <c r="I10"/>
  <c r="H10"/>
  <c r="G10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<sst xmlns="http://schemas.openxmlformats.org/spreadsheetml/2006/main" count="24" uniqueCount="24">
  <si>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</si>
  <si>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</si>
  <si>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</si>
  <si>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</si>
  <si>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</si>
  <si>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</si>
  <si>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</si>
  <si>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</si>
  <si>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</si>
  <si>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</si>
  <si>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</si>
  <si>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</si>
  <si>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</si>
  <si>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</si>
  <si>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</si>
  <si>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</si>
  <si>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</si>
  <si>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</si>
  <si>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</si>
  <si>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Чай с сахаром</t>
  </si>
  <si>
    <t>Омлет запеченный с сыром</t>
  </si>
  <si>
    <t>Зеленый горошек</t>
  </si>
  <si>
    <t>Булочка (с добавлением витаминно-минеральной смеси) в/с</t>
  </si>
  <si>
    <t>Фрукты свежие (груши)</t>
  </si>
</sst>
</file>

<file path=xl/styles.xml><?xml version="1.0" encoding="utf-8"?>
<styleSheet xmlns="http://schemas.openxmlformats.org/spreadsheetml/2006/main">
  <numFmts count="1">
    <numFmt numFmtId="164" formatCode="#,###"/>
  </numFmts>
  <fonts count="12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9" fontId="8" fillId="0" borderId="4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164" fontId="9" fillId="3" borderId="4" xfId="0" applyNumberFormat="1" applyFont="1" applyFill="1" applyBorder="1" applyAlignment="1">
      <alignment vertical="top" wrapText="1"/>
    </xf>
    <xf numFmtId="4" fontId="10" fillId="0" borderId="4" xfId="0" applyNumberFormat="1" applyFont="1" applyBorder="1" applyAlignment="1">
      <alignment vertical="top" wrapText="1"/>
    </xf>
    <xf numFmtId="4" fontId="11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9" t="s">
        <v>16</v>
      </c>
      <c r="C1" s="60"/>
      <c r="D1" s="61"/>
      <c r="E1" s="1" t="s">
        <v>1</v>
      </c>
      <c r="F1" s="2"/>
      <c r="G1" s="1"/>
      <c r="H1" s="1"/>
      <c r="I1" s="37" t="s">
        <v>17</v>
      </c>
      <c r="J1" s="33">
        <v>44586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1.5">
      <c r="A4" s="6" t="s">
        <v>12</v>
      </c>
      <c r="B4" s="7" t="s">
        <v>13</v>
      </c>
      <c r="C4" s="41"/>
      <c r="D4" s="52" t="s">
        <v>20</v>
      </c>
      <c r="E4" s="53">
        <v>150</v>
      </c>
      <c r="F4" s="57">
        <v>32.130000000000003</v>
      </c>
      <c r="G4" s="53">
        <v>229.8</v>
      </c>
      <c r="H4" s="54">
        <v>9.93</v>
      </c>
      <c r="I4" s="54">
        <v>13.3</v>
      </c>
      <c r="J4" s="54">
        <v>17.5</v>
      </c>
    </row>
    <row r="5" spans="1:10" ht="15.75">
      <c r="A5" s="11"/>
      <c r="B5" s="15"/>
      <c r="C5" s="42"/>
      <c r="D5" s="52" t="s">
        <v>21</v>
      </c>
      <c r="E5" s="53">
        <v>20</v>
      </c>
      <c r="F5" s="57">
        <v>7.93</v>
      </c>
      <c r="G5" s="53">
        <v>8</v>
      </c>
      <c r="H5" s="54">
        <v>0.6</v>
      </c>
      <c r="I5" s="54">
        <v>0.04</v>
      </c>
      <c r="J5" s="54">
        <v>1.3</v>
      </c>
    </row>
    <row r="6" spans="1:10" ht="15.75">
      <c r="A6" s="11"/>
      <c r="B6" s="15" t="s">
        <v>14</v>
      </c>
      <c r="C6" s="42"/>
      <c r="D6" s="52" t="s">
        <v>19</v>
      </c>
      <c r="E6" s="53">
        <v>180</v>
      </c>
      <c r="F6" s="57">
        <v>2.8</v>
      </c>
      <c r="G6" s="53">
        <v>44</v>
      </c>
      <c r="H6" s="54">
        <v>0</v>
      </c>
      <c r="I6" s="54">
        <v>0</v>
      </c>
      <c r="J6" s="54">
        <v>10.9</v>
      </c>
    </row>
    <row r="7" spans="1:10" ht="47.25">
      <c r="A7" s="11"/>
      <c r="B7" s="15"/>
      <c r="C7" s="42"/>
      <c r="D7" s="52" t="s">
        <v>22</v>
      </c>
      <c r="E7" s="53">
        <v>40</v>
      </c>
      <c r="F7" s="57">
        <f>4</f>
        <v>4</v>
      </c>
      <c r="G7" s="53">
        <v>121</v>
      </c>
      <c r="H7" s="54">
        <v>2.86</v>
      </c>
      <c r="I7" s="54">
        <v>3.52</v>
      </c>
      <c r="J7" s="54">
        <v>19.579999999999998</v>
      </c>
    </row>
    <row r="8" spans="1:10" ht="15.75">
      <c r="A8" s="62"/>
      <c r="B8" t="s">
        <v>15</v>
      </c>
      <c r="C8" s="43"/>
      <c r="D8" s="52" t="s">
        <v>18</v>
      </c>
      <c r="E8" s="53">
        <v>30</v>
      </c>
      <c r="F8" s="57">
        <f>1.68</f>
        <v>1.68</v>
      </c>
      <c r="G8" s="53">
        <v>78.400000000000006</v>
      </c>
      <c r="H8" s="54">
        <v>2.2799999999999998</v>
      </c>
      <c r="I8" s="54">
        <v>0.84</v>
      </c>
      <c r="J8" s="54">
        <v>15.42</v>
      </c>
    </row>
    <row r="9" spans="1:10" ht="15.75">
      <c r="A9" s="62"/>
      <c r="C9" s="43"/>
      <c r="D9" s="52" t="s">
        <v>23</v>
      </c>
      <c r="E9" s="53">
        <v>100</v>
      </c>
      <c r="F9" s="57">
        <v>17</v>
      </c>
      <c r="G9" s="53">
        <v>47</v>
      </c>
      <c r="H9" s="54">
        <v>0.4</v>
      </c>
      <c r="I9" s="54">
        <v>0.3</v>
      </c>
      <c r="J9" s="54">
        <v>10.3</v>
      </c>
    </row>
    <row r="10" spans="1:10" ht="16.5" thickBot="1">
      <c r="A10" s="63"/>
      <c r="B10" s="19"/>
      <c r="C10" s="44"/>
      <c r="D10" s="50"/>
      <c r="E10" s="51"/>
      <c r="F10" s="58">
        <f>SUBTOTAL(9,F4:F9)</f>
        <v>65.539999999999992</v>
      </c>
      <c r="G10" s="56">
        <f>SUBTOTAL(9,G4:G9)</f>
        <v>528.20000000000005</v>
      </c>
      <c r="H10" s="55">
        <f>SUBTOTAL(9,H4:H9)</f>
        <v>16.069999999999997</v>
      </c>
      <c r="I10" s="55">
        <f>SUBTOTAL(9,I4:I9)</f>
        <v>18</v>
      </c>
      <c r="J10" s="55">
        <f>SUBTOTAL(9,J4:J9)</f>
        <v>75</v>
      </c>
    </row>
    <row r="11" spans="1:10">
      <c r="A11" s="11"/>
      <c r="B11" s="24"/>
      <c r="C11" s="46"/>
      <c r="D11" s="38"/>
      <c r="E11" s="35"/>
      <c r="F11" s="45"/>
      <c r="G11" s="36"/>
      <c r="H11" s="47"/>
      <c r="I11" s="36"/>
      <c r="J11" s="36"/>
    </row>
    <row r="12" spans="1:10">
      <c r="A12" s="11"/>
      <c r="B12" s="15"/>
      <c r="C12" s="48"/>
      <c r="D12" s="34"/>
      <c r="E12" s="8"/>
      <c r="F12" s="13"/>
      <c r="G12" s="9"/>
      <c r="H12" s="49"/>
      <c r="I12" s="9"/>
      <c r="J12" s="9"/>
    </row>
    <row r="13" spans="1:10">
      <c r="A13" s="11"/>
      <c r="B13" s="39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0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2022-01-23T04:21:34Z</dcterms:modified>
</cp:coreProperties>
</file>